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44" documentId="8_{4A16AAA0-9C56-45A2-8573-A50B61973479}" xr6:coauthVersionLast="47" xr6:coauthVersionMax="47" xr10:uidLastSave="{4BA7628F-C7F0-4766-A6BE-34A9F1DEA1C0}"/>
  <bookViews>
    <workbookView xWindow="-108" yWindow="-108" windowWidth="30936" windowHeight="16896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D37" i="1"/>
  <c r="D39" i="1" s="1"/>
  <c r="M17" i="1"/>
  <c r="M19" i="1" s="1"/>
  <c r="M16" i="1"/>
  <c r="D38" i="1" s="1"/>
  <c r="F10" i="1"/>
  <c r="M9" i="1"/>
  <c r="M10" i="1"/>
  <c r="M11" i="1"/>
  <c r="F13" i="1"/>
</calcChain>
</file>

<file path=xl/sharedStrings.xml><?xml version="1.0" encoding="utf-8"?>
<sst xmlns="http://schemas.openxmlformats.org/spreadsheetml/2006/main" count="50" uniqueCount="36">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</sst>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0" fontId="16" fillId="0" borderId="0" xfId="0" applyFont="1"/>
    <xf numFmtId="8" fontId="3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6</xdr:row>
      <xdr:rowOff>6350</xdr:rowOff>
    </xdr:from>
    <xdr:to>
      <xdr:col>8</xdr:col>
      <xdr:colOff>749300</xdr:colOff>
      <xdr:row>6</xdr:row>
      <xdr:rowOff>6350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1369B8A-58EE-409A-9512-4E538DE880D4}"/>
            </a:ext>
          </a:extLst>
        </xdr:cNvPr>
        <xdr:cNvSpPr>
          <a:spLocks noChangeShapeType="1"/>
        </xdr:cNvSpPr>
      </xdr:nvSpPr>
      <xdr:spPr bwMode="auto">
        <a:xfrm flipV="1">
          <a:off x="4926330" y="798830"/>
          <a:ext cx="753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"/>
  <sheetViews>
    <sheetView showRowColHeaders="0" tabSelected="1" view="pageLayout" zoomScaleNormal="100" workbookViewId="0">
      <selection sqref="A1:O1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3.33203125" style="1" customWidth="1"/>
    <col min="4" max="4" width="16.44140625" style="1" customWidth="1"/>
    <col min="5" max="5" width="4.44140625" style="1" customWidth="1"/>
    <col min="6" max="6" width="19.109375" style="2" customWidth="1"/>
    <col min="7" max="7" width="13.5546875" style="1" customWidth="1"/>
    <col min="8" max="8" width="15" style="1" customWidth="1"/>
    <col min="9" max="9" width="6.33203125" style="1" customWidth="1"/>
    <col min="10" max="10" width="5.88671875" style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3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2"/>
      <c r="H2" s="6" t="s">
        <v>10</v>
      </c>
      <c r="I2" s="24">
        <v>1</v>
      </c>
      <c r="J2" s="7"/>
      <c r="K2" s="43"/>
      <c r="L2" s="43"/>
      <c r="M2" s="4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1" t="s">
        <v>21</v>
      </c>
      <c r="H3" s="31"/>
      <c r="I3" s="8"/>
      <c r="J3" s="8"/>
      <c r="K3" s="43"/>
      <c r="L3" s="43"/>
      <c r="M3" s="4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500037</v>
      </c>
      <c r="C4" s="61"/>
      <c r="D4" s="61"/>
      <c r="E4" s="8"/>
      <c r="F4" s="5" t="s">
        <v>3</v>
      </c>
      <c r="G4" s="23"/>
      <c r="H4" s="7"/>
      <c r="I4" s="8"/>
      <c r="J4" s="8"/>
      <c r="K4" s="43"/>
      <c r="L4" s="43"/>
      <c r="M4" s="4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0"/>
      <c r="H5" s="7"/>
      <c r="I5" s="8"/>
      <c r="J5" s="8"/>
      <c r="K5" s="43"/>
      <c r="L5" s="43"/>
      <c r="M5" s="4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3" t="s">
        <v>30</v>
      </c>
      <c r="B6" s="13"/>
      <c r="C6" s="9"/>
      <c r="D6" s="9"/>
      <c r="E6" s="8"/>
      <c r="F6" s="5"/>
      <c r="G6" s="13"/>
      <c r="H6" s="33" t="s">
        <v>14</v>
      </c>
      <c r="I6" s="8"/>
      <c r="J6" s="8"/>
      <c r="K6" s="42"/>
      <c r="L6" s="42"/>
      <c r="M6" s="42"/>
    </row>
    <row r="7" spans="1:32" ht="15.6" x14ac:dyDescent="0.3">
      <c r="A7" s="8"/>
      <c r="B7" s="8"/>
      <c r="C7" s="8"/>
      <c r="D7" s="8"/>
      <c r="E7" s="8"/>
      <c r="F7" s="12"/>
      <c r="G7" s="8"/>
      <c r="H7" s="36"/>
      <c r="I7" s="8"/>
      <c r="J7" s="8"/>
      <c r="K7" s="42"/>
      <c r="L7" s="42"/>
      <c r="M7" s="42"/>
    </row>
    <row r="8" spans="1:32" ht="15.6" x14ac:dyDescent="0.3">
      <c r="A8" s="47" t="s">
        <v>31</v>
      </c>
      <c r="B8" s="5" t="s">
        <v>25</v>
      </c>
      <c r="C8" s="12"/>
      <c r="D8" s="39" t="s">
        <v>4</v>
      </c>
      <c r="E8" s="8"/>
      <c r="F8" s="39" t="s">
        <v>17</v>
      </c>
      <c r="G8" s="14"/>
      <c r="H8" s="37" t="s">
        <v>19</v>
      </c>
      <c r="I8" s="5" t="s">
        <v>20</v>
      </c>
      <c r="J8" s="8"/>
      <c r="K8" s="39" t="s">
        <v>4</v>
      </c>
      <c r="L8" s="42"/>
      <c r="M8" s="39" t="s">
        <v>17</v>
      </c>
    </row>
    <row r="9" spans="1:32" ht="15.6" x14ac:dyDescent="0.3">
      <c r="A9" s="4"/>
      <c r="B9" s="29"/>
      <c r="C9" s="5"/>
      <c r="D9" s="16"/>
      <c r="E9" s="17"/>
      <c r="F9" s="26"/>
      <c r="G9" s="8"/>
      <c r="H9" s="4" t="s">
        <v>22</v>
      </c>
      <c r="I9" s="35">
        <v>240</v>
      </c>
      <c r="J9" s="5" t="s">
        <v>16</v>
      </c>
      <c r="K9" s="44">
        <v>77</v>
      </c>
      <c r="L9" s="17" t="s">
        <v>6</v>
      </c>
      <c r="M9" s="40">
        <f>I9*K9</f>
        <v>18480</v>
      </c>
    </row>
    <row r="10" spans="1:32" ht="15.6" x14ac:dyDescent="0.3">
      <c r="A10" s="4" t="s">
        <v>27</v>
      </c>
      <c r="B10" s="34">
        <v>0</v>
      </c>
      <c r="C10" s="5" t="s">
        <v>5</v>
      </c>
      <c r="D10" s="16">
        <v>0</v>
      </c>
      <c r="E10" s="17" t="s">
        <v>6</v>
      </c>
      <c r="F10" s="26">
        <f>B10*D10</f>
        <v>0</v>
      </c>
      <c r="G10" s="8"/>
      <c r="H10" s="4" t="s">
        <v>15</v>
      </c>
      <c r="I10" s="35">
        <v>240</v>
      </c>
      <c r="J10" s="5" t="s">
        <v>16</v>
      </c>
      <c r="K10" s="44">
        <v>77</v>
      </c>
      <c r="L10" s="17" t="s">
        <v>6</v>
      </c>
      <c r="M10" s="40">
        <f>I10*K10</f>
        <v>18480</v>
      </c>
    </row>
    <row r="11" spans="1:32" ht="15.6" x14ac:dyDescent="0.3">
      <c r="A11" s="4"/>
      <c r="B11" s="34"/>
      <c r="C11" s="5"/>
      <c r="D11" s="16"/>
      <c r="E11" s="17"/>
      <c r="F11" s="26"/>
      <c r="G11" s="8"/>
      <c r="H11" s="4" t="s">
        <v>23</v>
      </c>
      <c r="I11" s="35">
        <v>240</v>
      </c>
      <c r="J11" s="5" t="s">
        <v>16</v>
      </c>
      <c r="K11" s="44">
        <v>215</v>
      </c>
      <c r="L11" s="17" t="s">
        <v>6</v>
      </c>
      <c r="M11" s="40">
        <f>I11*K11</f>
        <v>51600</v>
      </c>
    </row>
    <row r="12" spans="1:32" ht="15.6" x14ac:dyDescent="0.3">
      <c r="A12" s="4"/>
      <c r="B12" s="29"/>
      <c r="C12" s="5"/>
      <c r="D12" s="16"/>
      <c r="E12" s="17"/>
      <c r="F12" s="26"/>
      <c r="G12" s="8"/>
      <c r="H12" s="4"/>
      <c r="I12" s="35"/>
      <c r="J12" s="5"/>
      <c r="K12" s="44"/>
      <c r="L12" s="17"/>
      <c r="M12" s="40"/>
    </row>
    <row r="13" spans="1:32" ht="15.6" x14ac:dyDescent="0.3">
      <c r="A13" s="4" t="s">
        <v>28</v>
      </c>
      <c r="B13" s="29">
        <v>30</v>
      </c>
      <c r="C13" s="5" t="s">
        <v>5</v>
      </c>
      <c r="D13" s="16">
        <v>4600</v>
      </c>
      <c r="E13" s="17" t="s">
        <v>6</v>
      </c>
      <c r="F13" s="26">
        <f>B13*D13</f>
        <v>138000</v>
      </c>
      <c r="G13" s="8"/>
      <c r="H13" s="4"/>
      <c r="I13" s="8"/>
      <c r="J13" s="8"/>
      <c r="K13" s="45"/>
      <c r="L13" s="42"/>
      <c r="M13" s="41"/>
    </row>
    <row r="14" spans="1:32" ht="15.6" x14ac:dyDescent="0.3">
      <c r="A14" s="4"/>
      <c r="B14" s="29"/>
      <c r="C14" s="5"/>
      <c r="D14" s="16"/>
      <c r="E14" s="17"/>
      <c r="F14" s="26"/>
      <c r="G14" s="8"/>
      <c r="H14" s="42"/>
      <c r="I14" s="42"/>
      <c r="J14" s="42"/>
      <c r="K14" s="42"/>
      <c r="L14" s="42"/>
      <c r="M14" s="41"/>
    </row>
    <row r="15" spans="1:32" ht="15.6" x14ac:dyDescent="0.3">
      <c r="A15" s="4"/>
      <c r="B15" s="29"/>
      <c r="C15" s="5"/>
      <c r="D15" s="16"/>
      <c r="E15" s="17"/>
      <c r="F15" s="20"/>
      <c r="G15" s="8"/>
      <c r="H15" s="38" t="s">
        <v>18</v>
      </c>
      <c r="I15" s="8"/>
      <c r="J15" s="8"/>
      <c r="K15" s="42"/>
      <c r="L15" s="42"/>
      <c r="M15" s="41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28">
        <v>30</v>
      </c>
      <c r="J16" s="5" t="s">
        <v>16</v>
      </c>
      <c r="K16" s="54">
        <v>550</v>
      </c>
      <c r="L16" s="17" t="s">
        <v>6</v>
      </c>
      <c r="M16" s="40">
        <f>I16*K16</f>
        <v>16500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28">
        <v>30</v>
      </c>
      <c r="J17" s="5" t="s">
        <v>16</v>
      </c>
      <c r="K17" s="54">
        <v>1400</v>
      </c>
      <c r="L17" s="17" t="s">
        <v>6</v>
      </c>
      <c r="M17" s="40">
        <f>I17*K17</f>
        <v>42000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2"/>
      <c r="L18" s="42"/>
      <c r="M18" s="42"/>
    </row>
    <row r="19" spans="1:13" ht="15.6" x14ac:dyDescent="0.3">
      <c r="A19" s="8"/>
      <c r="B19" s="9"/>
      <c r="C19" s="12"/>
      <c r="D19" s="22"/>
      <c r="E19" s="12"/>
      <c r="F19" s="20"/>
      <c r="G19" s="8"/>
      <c r="H19" s="8"/>
      <c r="I19" s="8"/>
      <c r="J19" s="8"/>
      <c r="K19" s="42"/>
      <c r="L19" s="42"/>
      <c r="M19" s="40">
        <f>M9+M10+M11+M12+M16+M17</f>
        <v>147060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2"/>
      <c r="L20" s="42"/>
      <c r="M20" s="42"/>
    </row>
    <row r="21" spans="1:13" ht="15.6" x14ac:dyDescent="0.3">
      <c r="A21" s="5"/>
      <c r="B21" s="5"/>
      <c r="C21" s="12"/>
      <c r="D21" s="8"/>
      <c r="E21" s="8"/>
      <c r="F21" s="27"/>
      <c r="G21" s="8"/>
      <c r="H21" s="8"/>
      <c r="I21" s="8"/>
      <c r="J21" s="8"/>
      <c r="K21" s="42"/>
      <c r="L21" s="42"/>
      <c r="M21" s="42"/>
    </row>
    <row r="22" spans="1:13" ht="15.6" x14ac:dyDescent="0.3">
      <c r="A22" s="60"/>
      <c r="B22" s="60"/>
      <c r="C22" s="60"/>
      <c r="D22" s="42"/>
      <c r="E22" s="8"/>
      <c r="F22" s="21"/>
      <c r="G22" s="8"/>
      <c r="H22" s="8"/>
      <c r="I22" s="8"/>
      <c r="J22" s="8"/>
      <c r="K22" s="42"/>
      <c r="L22" s="42"/>
      <c r="M22" s="42"/>
    </row>
    <row r="23" spans="1:13" ht="15.6" x14ac:dyDescent="0.3">
      <c r="A23" s="5" t="s">
        <v>29</v>
      </c>
      <c r="B23" s="5"/>
      <c r="C23" s="12"/>
      <c r="D23" s="8"/>
      <c r="E23" s="8"/>
      <c r="F23" s="27">
        <v>20000</v>
      </c>
      <c r="G23" s="8"/>
      <c r="H23" s="8"/>
      <c r="I23" s="8"/>
      <c r="J23" s="8"/>
      <c r="K23" s="42"/>
      <c r="L23" s="42"/>
      <c r="M23" s="42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2"/>
      <c r="L24" s="42"/>
      <c r="M24" s="42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2"/>
      <c r="L25" s="42"/>
      <c r="M25" s="42"/>
    </row>
    <row r="26" spans="1:13" ht="15" x14ac:dyDescent="0.25">
      <c r="A26" s="8"/>
      <c r="B26" s="8"/>
      <c r="C26" s="8"/>
      <c r="D26" s="8"/>
      <c r="E26" s="8"/>
      <c r="F26" s="46"/>
      <c r="G26" s="8"/>
      <c r="H26" s="8"/>
      <c r="I26" s="8"/>
      <c r="J26" s="8"/>
      <c r="K26" s="42"/>
      <c r="L26" s="42"/>
      <c r="M26" s="42"/>
    </row>
    <row r="27" spans="1:13" ht="15.6" x14ac:dyDescent="0.3">
      <c r="A27" s="5"/>
      <c r="B27" s="5"/>
      <c r="C27" s="12"/>
      <c r="D27" s="8"/>
      <c r="E27" s="8"/>
      <c r="F27" s="27"/>
      <c r="G27" s="8"/>
      <c r="H27" s="8"/>
      <c r="I27" s="8"/>
      <c r="J27" s="8"/>
      <c r="K27" s="42"/>
      <c r="L27" s="42"/>
      <c r="M27" s="42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2"/>
      <c r="L28" s="42"/>
      <c r="M28" s="42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2"/>
      <c r="L29" s="42"/>
      <c r="M29" s="42"/>
    </row>
    <row r="30" spans="1:13" ht="15.6" x14ac:dyDescent="0.3">
      <c r="A30" s="6"/>
      <c r="B30" s="25"/>
      <c r="C30" s="5"/>
      <c r="D30" s="16"/>
      <c r="E30" s="17"/>
      <c r="F30" s="26"/>
      <c r="G30" s="8"/>
      <c r="H30" s="8"/>
      <c r="I30" s="8"/>
      <c r="J30" s="8"/>
      <c r="K30" s="42"/>
      <c r="L30" s="42"/>
      <c r="M30" s="42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2"/>
      <c r="L31" s="42"/>
      <c r="M31" s="42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2"/>
      <c r="M32" s="42"/>
    </row>
    <row r="33" spans="1:13" ht="15.6" x14ac:dyDescent="0.3">
      <c r="A33" s="4"/>
      <c r="B33" s="25"/>
      <c r="C33" s="5"/>
      <c r="D33" s="48"/>
      <c r="E33" s="17"/>
      <c r="F33" s="26"/>
      <c r="G33" s="4"/>
      <c r="H33" s="8"/>
      <c r="I33" s="8"/>
      <c r="J33" s="8"/>
      <c r="K33" s="51"/>
      <c r="L33" s="42"/>
      <c r="M33" s="42"/>
    </row>
    <row r="34" spans="1:13" ht="15.6" x14ac:dyDescent="0.3">
      <c r="A34" s="4"/>
      <c r="B34" s="49"/>
      <c r="C34" s="5"/>
      <c r="D34" s="48"/>
      <c r="E34" s="17"/>
      <c r="F34" s="50"/>
      <c r="G34" s="4"/>
      <c r="H34" s="8"/>
      <c r="I34" s="8"/>
      <c r="J34" s="8"/>
      <c r="K34" s="42"/>
      <c r="L34" s="42"/>
      <c r="M34" s="42"/>
    </row>
    <row r="35" spans="1:13" ht="15.6" x14ac:dyDescent="0.3">
      <c r="A35" s="4"/>
      <c r="B35" s="49"/>
      <c r="C35" s="5"/>
      <c r="D35" s="48"/>
      <c r="E35" s="17"/>
      <c r="F35" s="50"/>
      <c r="G35" s="8"/>
      <c r="H35" s="8"/>
      <c r="I35" s="8"/>
      <c r="J35" s="8"/>
      <c r="K35" s="42"/>
      <c r="L35" s="42"/>
      <c r="M35" s="42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2"/>
      <c r="L36" s="42"/>
      <c r="M36" s="42"/>
    </row>
    <row r="37" spans="1:13" ht="15.6" x14ac:dyDescent="0.3">
      <c r="A37" s="4" t="s">
        <v>24</v>
      </c>
      <c r="B37" s="8"/>
      <c r="C37" s="8"/>
      <c r="D37" s="55">
        <f>F10+F13+F23+F27+F30+F33+F34+F35</f>
        <v>158000</v>
      </c>
      <c r="E37" s="56"/>
      <c r="F37" s="4"/>
      <c r="G37" s="18" t="s">
        <v>7</v>
      </c>
      <c r="H37" s="57">
        <v>52458.47</v>
      </c>
      <c r="I37" s="8"/>
      <c r="J37" s="8"/>
      <c r="K37" s="4"/>
      <c r="L37" s="42"/>
      <c r="M37" s="42"/>
    </row>
    <row r="38" spans="1:13" ht="15.6" x14ac:dyDescent="0.3">
      <c r="A38" s="4" t="s">
        <v>12</v>
      </c>
      <c r="B38" s="8"/>
      <c r="C38" s="8"/>
      <c r="D38" s="57">
        <f>M9+M10+M11+M12+M16+M17</f>
        <v>147060</v>
      </c>
      <c r="E38" s="56"/>
      <c r="F38" s="4"/>
      <c r="G38" s="18" t="s">
        <v>34</v>
      </c>
      <c r="H38" s="55">
        <v>305060</v>
      </c>
      <c r="I38" s="8"/>
      <c r="J38" s="8"/>
      <c r="K38" s="52"/>
      <c r="L38" s="42"/>
      <c r="M38" s="42"/>
    </row>
    <row r="39" spans="1:13" ht="15.6" x14ac:dyDescent="0.3">
      <c r="A39" s="4" t="s">
        <v>8</v>
      </c>
      <c r="B39" s="8"/>
      <c r="C39" s="8"/>
      <c r="D39" s="55">
        <f>D37+D38</f>
        <v>305060</v>
      </c>
      <c r="E39" s="56"/>
      <c r="F39" s="4"/>
      <c r="G39" s="18" t="s">
        <v>8</v>
      </c>
      <c r="H39" s="55">
        <f>H37+H38</f>
        <v>357518.47</v>
      </c>
      <c r="I39" s="8"/>
      <c r="J39" s="8"/>
      <c r="K39" s="42"/>
      <c r="L39" s="42"/>
      <c r="M39" s="42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3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5" orientation="landscape" verticalDpi="300" r:id="rId1"/>
  <headerFooter alignWithMargins="0">
    <oddHeader>&amp;C&amp;"Arial,Bold"&amp;24&amp;UProjected Maintenance Cost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B050-3A75-4DF1-A5E3-021CF189A44C}">
  <dimension ref="C5:O42"/>
  <sheetViews>
    <sheetView topLeftCell="A4" workbookViewId="0">
      <selection activeCell="C5" sqref="C5:O43"/>
    </sheetView>
  </sheetViews>
  <sheetFormatPr defaultRowHeight="13.2" x14ac:dyDescent="0.25"/>
  <cols>
    <col min="3" max="3" width="17" customWidth="1"/>
    <col min="4" max="4" width="7.44140625" customWidth="1"/>
    <col min="5" max="5" width="2.21875" bestFit="1" customWidth="1"/>
    <col min="6" max="6" width="13.44140625" bestFit="1" customWidth="1"/>
    <col min="7" max="7" width="2.33203125" bestFit="1" customWidth="1"/>
    <col min="8" max="8" width="16" bestFit="1" customWidth="1"/>
    <col min="10" max="10" width="20.109375" bestFit="1" customWidth="1"/>
    <col min="12" max="12" width="2.44140625" bestFit="1" customWidth="1"/>
    <col min="14" max="14" width="2.33203125" bestFit="1" customWidth="1"/>
    <col min="15" max="15" width="13.44140625" bestFit="1" customWidth="1"/>
  </cols>
  <sheetData>
    <row r="5" spans="3:15" ht="15.6" x14ac:dyDescent="0.3">
      <c r="C5" s="4"/>
      <c r="D5" s="59"/>
      <c r="E5" s="59"/>
      <c r="F5" s="59"/>
      <c r="G5" s="8"/>
      <c r="H5" s="5"/>
      <c r="I5" s="32"/>
      <c r="J5" s="6"/>
      <c r="K5" s="24"/>
      <c r="L5" s="7"/>
      <c r="M5" s="43"/>
      <c r="N5" s="43"/>
      <c r="O5" s="43"/>
    </row>
    <row r="6" spans="3:15" ht="15.6" x14ac:dyDescent="0.3">
      <c r="C6" s="4"/>
      <c r="D6" s="61"/>
      <c r="E6" s="62"/>
      <c r="F6" s="62"/>
      <c r="G6" s="8"/>
      <c r="H6" s="5"/>
      <c r="I6" s="31"/>
      <c r="J6" s="31"/>
      <c r="K6" s="8"/>
      <c r="L6" s="8"/>
      <c r="M6" s="43"/>
      <c r="N6" s="43"/>
      <c r="O6" s="43"/>
    </row>
    <row r="7" spans="3:15" ht="15.6" x14ac:dyDescent="0.3">
      <c r="C7" s="4"/>
      <c r="D7" s="61"/>
      <c r="E7" s="61"/>
      <c r="F7" s="61"/>
      <c r="G7" s="8"/>
      <c r="H7" s="5"/>
      <c r="I7" s="23"/>
      <c r="J7" s="7"/>
      <c r="K7" s="8"/>
      <c r="L7" s="8"/>
      <c r="M7" s="43"/>
      <c r="N7" s="43"/>
      <c r="O7" s="43"/>
    </row>
    <row r="8" spans="3:15" ht="15.6" x14ac:dyDescent="0.3">
      <c r="C8" s="4"/>
      <c r="D8" s="63"/>
      <c r="E8" s="64"/>
      <c r="F8" s="64"/>
      <c r="G8" s="8"/>
      <c r="H8" s="5"/>
      <c r="I8" s="30"/>
      <c r="J8" s="7"/>
      <c r="K8" s="8"/>
      <c r="L8" s="8"/>
      <c r="M8" s="43"/>
      <c r="N8" s="43"/>
      <c r="O8" s="43"/>
    </row>
    <row r="9" spans="3:15" ht="15.6" x14ac:dyDescent="0.3">
      <c r="C9" s="33"/>
      <c r="D9" s="13"/>
      <c r="E9" s="9"/>
      <c r="F9" s="9"/>
      <c r="G9" s="8"/>
      <c r="H9" s="5"/>
      <c r="I9" s="13"/>
      <c r="J9" s="33"/>
      <c r="K9" s="8"/>
      <c r="L9" s="8"/>
      <c r="M9" s="42"/>
      <c r="N9" s="42"/>
      <c r="O9" s="42"/>
    </row>
    <row r="10" spans="3:15" ht="15.6" x14ac:dyDescent="0.3">
      <c r="C10" s="8"/>
      <c r="D10" s="8"/>
      <c r="E10" s="8"/>
      <c r="F10" s="8"/>
      <c r="G10" s="8"/>
      <c r="H10" s="12"/>
      <c r="I10" s="8"/>
      <c r="J10" s="36"/>
      <c r="K10" s="8"/>
      <c r="L10" s="8"/>
      <c r="M10" s="42"/>
      <c r="N10" s="42"/>
      <c r="O10" s="42"/>
    </row>
    <row r="11" spans="3:15" ht="15.6" x14ac:dyDescent="0.3">
      <c r="C11" s="47"/>
      <c r="D11" s="5"/>
      <c r="E11" s="12"/>
      <c r="F11" s="39"/>
      <c r="G11" s="8"/>
      <c r="H11" s="39"/>
      <c r="I11" s="14"/>
      <c r="J11" s="37"/>
      <c r="K11" s="5"/>
      <c r="L11" s="8"/>
      <c r="M11" s="39"/>
      <c r="N11" s="42"/>
      <c r="O11" s="39"/>
    </row>
    <row r="12" spans="3:15" ht="15.6" x14ac:dyDescent="0.3">
      <c r="C12" s="4"/>
      <c r="D12" s="29"/>
      <c r="E12" s="5"/>
      <c r="F12" s="16"/>
      <c r="G12" s="17"/>
      <c r="H12" s="26"/>
      <c r="I12" s="8"/>
      <c r="J12" s="4"/>
      <c r="K12" s="35"/>
      <c r="L12" s="5"/>
      <c r="M12" s="44"/>
      <c r="N12" s="17"/>
      <c r="O12" s="40"/>
    </row>
    <row r="13" spans="3:15" ht="15.6" x14ac:dyDescent="0.3">
      <c r="C13" s="4"/>
      <c r="D13" s="34"/>
      <c r="E13" s="5"/>
      <c r="F13" s="16"/>
      <c r="G13" s="17"/>
      <c r="H13" s="26"/>
      <c r="I13" s="8"/>
      <c r="J13" s="4"/>
      <c r="K13" s="35"/>
      <c r="L13" s="5"/>
      <c r="M13" s="44"/>
      <c r="N13" s="17"/>
      <c r="O13" s="40"/>
    </row>
    <row r="14" spans="3:15" ht="15.6" x14ac:dyDescent="0.3">
      <c r="C14" s="4"/>
      <c r="D14" s="34"/>
      <c r="E14" s="5"/>
      <c r="F14" s="16"/>
      <c r="G14" s="17"/>
      <c r="H14" s="26"/>
      <c r="I14" s="8"/>
      <c r="J14" s="4"/>
      <c r="K14" s="35"/>
      <c r="L14" s="5"/>
      <c r="M14" s="44"/>
      <c r="N14" s="17"/>
      <c r="O14" s="40"/>
    </row>
    <row r="15" spans="3:15" ht="15.6" x14ac:dyDescent="0.3">
      <c r="C15" s="4"/>
      <c r="D15" s="29"/>
      <c r="E15" s="5"/>
      <c r="F15" s="16"/>
      <c r="G15" s="17"/>
      <c r="H15" s="26"/>
      <c r="I15" s="8"/>
      <c r="J15" s="4"/>
      <c r="K15" s="35"/>
      <c r="L15" s="5"/>
      <c r="M15" s="44"/>
      <c r="N15" s="17"/>
      <c r="O15" s="40"/>
    </row>
    <row r="16" spans="3:15" ht="15.6" x14ac:dyDescent="0.3">
      <c r="C16" s="4"/>
      <c r="D16" s="29"/>
      <c r="E16" s="5"/>
      <c r="F16" s="16"/>
      <c r="G16" s="17"/>
      <c r="H16" s="26"/>
      <c r="I16" s="8"/>
      <c r="J16" s="4"/>
      <c r="K16" s="8"/>
      <c r="L16" s="8"/>
      <c r="M16" s="45"/>
      <c r="N16" s="42"/>
      <c r="O16" s="41"/>
    </row>
    <row r="17" spans="3:15" ht="15.6" x14ac:dyDescent="0.3">
      <c r="C17" s="4"/>
      <c r="D17" s="29"/>
      <c r="E17" s="5"/>
      <c r="F17" s="16"/>
      <c r="G17" s="17"/>
      <c r="H17" s="26"/>
      <c r="I17" s="8"/>
      <c r="J17" s="42"/>
      <c r="K17" s="42"/>
      <c r="L17" s="42"/>
      <c r="M17" s="42"/>
      <c r="N17" s="42"/>
      <c r="O17" s="41"/>
    </row>
    <row r="18" spans="3:15" ht="15.6" x14ac:dyDescent="0.3">
      <c r="C18" s="4"/>
      <c r="D18" s="29"/>
      <c r="E18" s="5"/>
      <c r="F18" s="16"/>
      <c r="G18" s="17"/>
      <c r="H18" s="20"/>
      <c r="I18" s="8"/>
      <c r="J18" s="38"/>
      <c r="K18" s="8"/>
      <c r="L18" s="8"/>
      <c r="M18" s="42"/>
      <c r="N18" s="42"/>
      <c r="O18" s="41"/>
    </row>
    <row r="19" spans="3:15" ht="15.6" x14ac:dyDescent="0.3">
      <c r="C19" s="4"/>
      <c r="D19" s="15"/>
      <c r="E19" s="5"/>
      <c r="F19" s="16"/>
      <c r="G19" s="17"/>
      <c r="H19" s="20"/>
      <c r="I19" s="8"/>
      <c r="J19" s="4"/>
      <c r="K19" s="28"/>
      <c r="L19" s="5"/>
      <c r="M19" s="54"/>
      <c r="N19" s="17"/>
      <c r="O19" s="40"/>
    </row>
    <row r="20" spans="3:15" ht="15.6" x14ac:dyDescent="0.3">
      <c r="C20" s="4"/>
      <c r="D20" s="15"/>
      <c r="E20" s="5"/>
      <c r="F20" s="16"/>
      <c r="G20" s="17"/>
      <c r="H20" s="20"/>
      <c r="I20" s="8"/>
      <c r="J20" s="4"/>
      <c r="K20" s="28"/>
      <c r="L20" s="5"/>
      <c r="M20" s="54"/>
      <c r="N20" s="17"/>
      <c r="O20" s="40"/>
    </row>
    <row r="21" spans="3:15" ht="15.6" x14ac:dyDescent="0.3">
      <c r="C21" s="4"/>
      <c r="D21" s="8"/>
      <c r="E21" s="5"/>
      <c r="F21" s="16"/>
      <c r="G21" s="17"/>
      <c r="H21" s="20"/>
      <c r="I21" s="8"/>
      <c r="J21" s="8"/>
      <c r="K21" s="8"/>
      <c r="L21" s="8"/>
      <c r="M21" s="42"/>
      <c r="N21" s="42"/>
      <c r="O21" s="42"/>
    </row>
    <row r="22" spans="3:15" ht="15.6" x14ac:dyDescent="0.3">
      <c r="C22" s="8"/>
      <c r="D22" s="9"/>
      <c r="E22" s="12"/>
      <c r="F22" s="22"/>
      <c r="G22" s="12"/>
      <c r="H22" s="20"/>
      <c r="I22" s="8"/>
      <c r="J22" s="8"/>
      <c r="K22" s="8"/>
      <c r="L22" s="8"/>
      <c r="M22" s="42"/>
      <c r="N22" s="42"/>
      <c r="O22" s="40"/>
    </row>
    <row r="23" spans="3:15" ht="15.6" x14ac:dyDescent="0.3">
      <c r="C23" s="8"/>
      <c r="D23" s="8"/>
      <c r="E23" s="12"/>
      <c r="F23" s="10"/>
      <c r="G23" s="8"/>
      <c r="H23" s="20"/>
      <c r="I23" s="8"/>
      <c r="J23" s="8"/>
      <c r="K23" s="8"/>
      <c r="L23" s="8"/>
      <c r="M23" s="42"/>
      <c r="N23" s="42"/>
      <c r="O23" s="42"/>
    </row>
    <row r="24" spans="3:15" ht="15.6" x14ac:dyDescent="0.3">
      <c r="C24" s="5"/>
      <c r="D24" s="5"/>
      <c r="E24" s="12"/>
      <c r="F24" s="8"/>
      <c r="G24" s="8"/>
      <c r="H24" s="27"/>
      <c r="I24" s="8"/>
      <c r="J24" s="8"/>
      <c r="K24" s="8"/>
      <c r="L24" s="8"/>
      <c r="M24" s="42"/>
      <c r="N24" s="42"/>
      <c r="O24" s="42"/>
    </row>
    <row r="25" spans="3:15" ht="15.6" x14ac:dyDescent="0.3">
      <c r="C25" s="60"/>
      <c r="D25" s="60"/>
      <c r="E25" s="60"/>
      <c r="F25" s="42"/>
      <c r="G25" s="8"/>
      <c r="H25" s="21"/>
      <c r="I25" s="8"/>
      <c r="J25" s="8"/>
      <c r="K25" s="8"/>
      <c r="L25" s="8"/>
      <c r="M25" s="42"/>
      <c r="N25" s="42"/>
      <c r="O25" s="42"/>
    </row>
    <row r="26" spans="3:15" ht="15.6" x14ac:dyDescent="0.3">
      <c r="C26" s="5"/>
      <c r="D26" s="5"/>
      <c r="E26" s="12"/>
      <c r="F26" s="8"/>
      <c r="G26" s="8"/>
      <c r="H26" s="27"/>
      <c r="I26" s="8"/>
      <c r="J26" s="8"/>
      <c r="K26" s="8"/>
      <c r="L26" s="8"/>
      <c r="M26" s="42"/>
      <c r="N26" s="42"/>
      <c r="O26" s="42"/>
    </row>
    <row r="27" spans="3:15" ht="15.6" x14ac:dyDescent="0.3">
      <c r="C27" s="8"/>
      <c r="D27" s="8"/>
      <c r="E27" s="8"/>
      <c r="F27" s="8"/>
      <c r="G27" s="8"/>
      <c r="H27" s="19"/>
      <c r="I27" s="8"/>
      <c r="J27" s="8"/>
      <c r="K27" s="8"/>
      <c r="L27" s="8"/>
      <c r="M27" s="42"/>
      <c r="N27" s="42"/>
      <c r="O27" s="42"/>
    </row>
    <row r="28" spans="3:15" ht="15.6" x14ac:dyDescent="0.3">
      <c r="C28" s="8"/>
      <c r="D28" s="8"/>
      <c r="E28" s="8"/>
      <c r="F28" s="8"/>
      <c r="G28" s="8"/>
      <c r="H28" s="19"/>
      <c r="I28" s="8"/>
      <c r="J28" s="8"/>
      <c r="K28" s="8"/>
      <c r="L28" s="8"/>
      <c r="M28" s="42"/>
      <c r="N28" s="42"/>
      <c r="O28" s="42"/>
    </row>
    <row r="29" spans="3:15" ht="15" x14ac:dyDescent="0.25">
      <c r="C29" s="8"/>
      <c r="D29" s="8"/>
      <c r="E29" s="8"/>
      <c r="F29" s="8"/>
      <c r="G29" s="8"/>
      <c r="H29" s="46"/>
      <c r="I29" s="8"/>
      <c r="J29" s="8"/>
      <c r="K29" s="8"/>
      <c r="L29" s="8"/>
      <c r="M29" s="42"/>
      <c r="N29" s="42"/>
      <c r="O29" s="42"/>
    </row>
    <row r="30" spans="3:15" ht="15.6" x14ac:dyDescent="0.3">
      <c r="C30" s="5"/>
      <c r="D30" s="5"/>
      <c r="E30" s="12"/>
      <c r="F30" s="8"/>
      <c r="G30" s="8"/>
      <c r="H30" s="27"/>
      <c r="I30" s="8"/>
      <c r="J30" s="8"/>
      <c r="K30" s="8"/>
      <c r="L30" s="8"/>
      <c r="M30" s="42"/>
      <c r="N30" s="42"/>
      <c r="O30" s="42"/>
    </row>
    <row r="31" spans="3:15" ht="15.6" x14ac:dyDescent="0.3">
      <c r="C31" s="8"/>
      <c r="D31" s="8"/>
      <c r="E31" s="8"/>
      <c r="F31" s="8"/>
      <c r="G31" s="8"/>
      <c r="H31" s="19"/>
      <c r="I31" s="8"/>
      <c r="J31" s="8"/>
      <c r="K31" s="8"/>
      <c r="L31" s="8"/>
      <c r="M31" s="42"/>
      <c r="N31" s="42"/>
      <c r="O31" s="42"/>
    </row>
    <row r="32" spans="3:15" ht="15.6" x14ac:dyDescent="0.3">
      <c r="C32" s="4"/>
      <c r="D32" s="4"/>
      <c r="E32" s="8"/>
      <c r="F32" s="8"/>
      <c r="G32" s="8"/>
      <c r="H32" s="19"/>
      <c r="I32" s="8"/>
      <c r="J32" s="8"/>
      <c r="K32" s="8"/>
      <c r="L32" s="4"/>
      <c r="M32" s="42"/>
      <c r="N32" s="42"/>
      <c r="O32" s="42"/>
    </row>
    <row r="33" spans="3:15" ht="15.6" x14ac:dyDescent="0.3">
      <c r="C33" s="6"/>
      <c r="D33" s="25"/>
      <c r="E33" s="5"/>
      <c r="F33" s="16"/>
      <c r="G33" s="17"/>
      <c r="H33" s="26"/>
      <c r="I33" s="8"/>
      <c r="J33" s="8"/>
      <c r="K33" s="8"/>
      <c r="L33" s="8"/>
      <c r="M33" s="42"/>
      <c r="N33" s="42"/>
      <c r="O33" s="42"/>
    </row>
    <row r="34" spans="3:15" ht="15.6" x14ac:dyDescent="0.3">
      <c r="C34" s="8"/>
      <c r="D34" s="8"/>
      <c r="E34" s="12"/>
      <c r="F34" s="10"/>
      <c r="G34" s="11"/>
      <c r="H34" s="20"/>
      <c r="I34" s="8"/>
      <c r="J34" s="8"/>
      <c r="K34" s="8"/>
      <c r="L34" s="8"/>
      <c r="M34" s="42"/>
      <c r="N34" s="42"/>
      <c r="O34" s="42"/>
    </row>
    <row r="35" spans="3:15" ht="15.6" x14ac:dyDescent="0.3">
      <c r="C35" s="4"/>
      <c r="D35" s="4"/>
      <c r="E35" s="8"/>
      <c r="F35" s="8"/>
      <c r="G35" s="8"/>
      <c r="H35" s="19"/>
      <c r="I35" s="8"/>
      <c r="J35" s="8"/>
      <c r="K35" s="8"/>
      <c r="L35" s="8"/>
      <c r="M35" s="4"/>
      <c r="N35" s="42"/>
      <c r="O35" s="42"/>
    </row>
    <row r="36" spans="3:15" ht="15.6" x14ac:dyDescent="0.3">
      <c r="C36" s="4"/>
      <c r="D36" s="25"/>
      <c r="E36" s="5"/>
      <c r="F36" s="48"/>
      <c r="G36" s="17"/>
      <c r="H36" s="26"/>
      <c r="I36" s="4"/>
      <c r="J36" s="8"/>
      <c r="K36" s="8"/>
      <c r="L36" s="8"/>
      <c r="M36" s="51"/>
      <c r="N36" s="42"/>
      <c r="O36" s="42"/>
    </row>
    <row r="37" spans="3:15" ht="15.6" x14ac:dyDescent="0.3">
      <c r="C37" s="4"/>
      <c r="D37" s="49"/>
      <c r="E37" s="5"/>
      <c r="F37" s="48"/>
      <c r="G37" s="17"/>
      <c r="H37" s="50"/>
      <c r="I37" s="4"/>
      <c r="J37" s="8"/>
      <c r="K37" s="8"/>
      <c r="L37" s="8"/>
      <c r="M37" s="42"/>
      <c r="N37" s="42"/>
      <c r="O37" s="42"/>
    </row>
    <row r="38" spans="3:15" ht="15.6" x14ac:dyDescent="0.3">
      <c r="C38" s="4"/>
      <c r="D38" s="49"/>
      <c r="E38" s="5"/>
      <c r="F38" s="48"/>
      <c r="G38" s="17"/>
      <c r="H38" s="50"/>
      <c r="I38" s="8"/>
      <c r="J38" s="8"/>
      <c r="K38" s="8"/>
      <c r="L38" s="8"/>
      <c r="M38" s="42"/>
      <c r="N38" s="42"/>
      <c r="O38" s="42"/>
    </row>
    <row r="39" spans="3:15" ht="15" x14ac:dyDescent="0.25">
      <c r="C39" s="8"/>
      <c r="D39" s="8"/>
      <c r="E39" s="8"/>
      <c r="F39" s="8"/>
      <c r="G39" s="8"/>
      <c r="H39" s="12"/>
      <c r="I39" s="8"/>
      <c r="J39" s="8"/>
      <c r="K39" s="8"/>
      <c r="L39" s="8"/>
      <c r="M39" s="42"/>
      <c r="N39" s="42"/>
      <c r="O39" s="42"/>
    </row>
    <row r="40" spans="3:15" ht="15.6" x14ac:dyDescent="0.3">
      <c r="C40" s="4"/>
      <c r="D40" s="8"/>
      <c r="E40" s="8"/>
      <c r="F40" s="55"/>
      <c r="G40" s="56"/>
      <c r="H40" s="4"/>
      <c r="I40" s="18"/>
      <c r="J40" s="57"/>
      <c r="K40" s="8"/>
      <c r="L40" s="8"/>
      <c r="M40" s="4"/>
      <c r="N40" s="42"/>
      <c r="O40" s="42"/>
    </row>
    <row r="41" spans="3:15" ht="15.6" x14ac:dyDescent="0.3">
      <c r="C41" s="4"/>
      <c r="D41" s="8"/>
      <c r="E41" s="8"/>
      <c r="F41" s="57"/>
      <c r="G41" s="56"/>
      <c r="H41" s="4"/>
      <c r="I41" s="18"/>
      <c r="J41" s="55"/>
      <c r="K41" s="8"/>
      <c r="L41" s="8"/>
      <c r="M41" s="52"/>
      <c r="N41" s="42"/>
      <c r="O41" s="42"/>
    </row>
    <row r="42" spans="3:15" ht="15.6" x14ac:dyDescent="0.3">
      <c r="C42" s="4"/>
      <c r="D42" s="8"/>
      <c r="E42" s="8"/>
      <c r="F42" s="55"/>
      <c r="G42" s="56"/>
      <c r="H42" s="4"/>
      <c r="I42" s="18"/>
      <c r="J42" s="55"/>
      <c r="K42" s="8"/>
      <c r="L42" s="8"/>
      <c r="M42" s="42"/>
      <c r="N42" s="42"/>
      <c r="O42" s="42"/>
    </row>
  </sheetData>
  <mergeCells count="5">
    <mergeCell ref="D5:F5"/>
    <mergeCell ref="D6:F6"/>
    <mergeCell ref="D7:F7"/>
    <mergeCell ref="D8:F8"/>
    <mergeCell ref="C25:E25"/>
  </mergeCells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313A-419B-4C4D-927B-3AB33FB3969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819AA75D6D746B8CC3444318BDF4A" ma:contentTypeVersion="4" ma:contentTypeDescription="Create a new document." ma:contentTypeScope="" ma:versionID="dae695d98c342b6dda9cb9518fe38467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56cf99a2-9f8b-43fa-a7ed-06419572daaa" targetNamespace="http://schemas.microsoft.com/office/2006/metadata/properties" ma:root="true" ma:fieldsID="96335df80ed0c88bd9cc6d9d81f6cae5" ns1:_="" ns2:_="" ns3:_="">
    <xsd:import namespace="http://schemas.microsoft.com/sharepoint/v3"/>
    <xsd:import namespace="16f00c2e-ac5c-418b-9f13-a0771dbd417d"/>
    <xsd:import namespace="56cf99a2-9f8b-43fa-a7ed-06419572da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f99a2-9f8b-43fa-a7ed-06419572daaa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Category xmlns="56cf99a2-9f8b-43fa-a7ed-06419572daaa">BCA</Category>
    <SortOrder xmlns="56cf99a2-9f8b-43fa-a7ed-06419572daaa">10</SortOrder>
    <_dlc_DocId xmlns="16f00c2e-ac5c-418b-9f13-a0771dbd417d" xsi:nil="true"/>
  </documentManagement>
</p:properties>
</file>

<file path=customXml/itemProps1.xml><?xml version="1.0" encoding="utf-8"?>
<ds:datastoreItem xmlns:ds="http://schemas.openxmlformats.org/officeDocument/2006/customXml" ds:itemID="{12502DCD-0475-4201-81C8-6051245A2DCE}"/>
</file>

<file path=customXml/itemProps2.xml><?xml version="1.0" encoding="utf-8"?>
<ds:datastoreItem xmlns:ds="http://schemas.openxmlformats.org/officeDocument/2006/customXml" ds:itemID="{DA9DB475-B1C8-4290-B9FD-882234D4B709}"/>
</file>

<file path=customXml/itemProps3.xml><?xml version="1.0" encoding="utf-8"?>
<ds:datastoreItem xmlns:ds="http://schemas.openxmlformats.org/officeDocument/2006/customXml" ds:itemID="{34DDA1E0-49CD-4337-94DA-E36B3ED78468}"/>
</file>

<file path=customXml/itemProps4.xml><?xml version="1.0" encoding="utf-8"?>
<ds:datastoreItem xmlns:ds="http://schemas.openxmlformats.org/officeDocument/2006/customXml" ds:itemID="{C656CFC5-794A-4D4E-841C-A2D9C9900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500037 Johnston Projected Cost</dc:title>
  <dc:creator>Geotechnical Unit</dc:creator>
  <cp:lastModifiedBy>Ryder, Michael L</cp:lastModifiedBy>
  <cp:lastPrinted>2024-07-03T20:06:41Z</cp:lastPrinted>
  <dcterms:created xsi:type="dcterms:W3CDTF">2000-12-04T19:37:45Z</dcterms:created>
  <dcterms:modified xsi:type="dcterms:W3CDTF">2024-07-08T10:40:37Z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0x010100C93819AA75D6D746B8CC3444318BDF4A</vt:lpwstr>
  </property>
  <property fmtid="{D5CDD505-2E9C-101B-9397-08002B2CF9AE}" pid="3" name="Order">
    <vt:r8>500</vt:r8>
  </property>
</Properties>
</file>